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<sst xmlns="http://schemas.openxmlformats.org/spreadsheetml/2006/main" count="38" uniqueCount="34">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</sst>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154.10499999999999</v>
      </c>
      <c r="D11" s="49">
        <v>113234.9</v>
      </c>
      <c r="E11" s="50">
        <v>4065.5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71695.100000000006</v>
      </c>
      <c r="K11" s="24">
        <v>3.7905546673225925E-2</v>
      </c>
      <c r="L11" s="25">
        <f>J11-D11</f>
        <v>-41539.799999999988</v>
      </c>
    </row>
    <row r="12" spans="2:12" s="26" customFormat="1" ht="27.75" customHeight="1" x14ac:dyDescent="0.25">
      <c r="B12" s="22" t="s">
        <v>18</v>
      </c>
      <c r="C12" s="48">
        <v>163.71699999999998</v>
      </c>
      <c r="D12" s="49">
        <v>120234.94</v>
      </c>
      <c r="E12" s="50">
        <v>4065.5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71657.470000000016</v>
      </c>
      <c r="K12" s="24">
        <v>4.0269831509039476E-2</v>
      </c>
      <c r="L12" s="25">
        <f t="shared" ref="L12:L22" si="0">J12-D12</f>
        <v>-48577.469999999987</v>
      </c>
    </row>
    <row r="13" spans="2:12" s="26" customFormat="1" ht="27.75" customHeight="1" x14ac:dyDescent="0.25">
      <c r="B13" s="22" t="s">
        <v>19</v>
      </c>
      <c r="C13" s="48">
        <v>121.506</v>
      </c>
      <c r="D13" s="49">
        <v>89364.45</v>
      </c>
      <c r="E13" s="50">
        <v>4065.5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56811.66</v>
      </c>
      <c r="K13" s="24">
        <v>2.9887098757840364E-2</v>
      </c>
      <c r="L13" s="25">
        <f t="shared" si="0"/>
        <v>-32552.789999999994</v>
      </c>
    </row>
    <row r="14" spans="2:12" s="26" customFormat="1" ht="27.75" customHeight="1" x14ac:dyDescent="0.25">
      <c r="B14" s="22" t="s">
        <v>20</v>
      </c>
      <c r="C14" s="48">
        <v>84.596999999999994</v>
      </c>
      <c r="D14" s="49">
        <v>62218.5</v>
      </c>
      <c r="E14" s="50">
        <v>4065.500072479248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56811.65885925293</v>
      </c>
      <c r="K14" s="24">
        <v>2.0808510267326236E-2</v>
      </c>
      <c r="L14" s="25">
        <f t="shared" si="0"/>
        <v>-5406.8411407470703</v>
      </c>
    </row>
    <row r="15" spans="2:12" s="26" customFormat="1" ht="27.75" customHeight="1" x14ac:dyDescent="0.25">
      <c r="B15" s="22" t="s">
        <v>21</v>
      </c>
      <c r="C15" s="48">
        <v>67.308999999999997</v>
      </c>
      <c r="D15" s="49">
        <v>49555.76</v>
      </c>
      <c r="E15" s="50">
        <v>4065.500072479248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56871.22038269043</v>
      </c>
      <c r="K15" s="24">
        <v>1.6556142860662454E-2</v>
      </c>
      <c r="L15" s="25">
        <f t="shared" si="0"/>
        <v>7315.4603826904277</v>
      </c>
    </row>
    <row r="16" spans="2:12" s="26" customFormat="1" ht="27.75" customHeight="1" x14ac:dyDescent="0.25">
      <c r="B16" s="22" t="s">
        <v>22</v>
      </c>
      <c r="C16" s="48">
        <v>10.081999999999999</v>
      </c>
      <c r="D16" s="49">
        <v>7428.26</v>
      </c>
      <c r="E16" s="50">
        <v>4065.5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56910.92</v>
      </c>
      <c r="K16" s="24">
        <v>2.4798917722297377E-3</v>
      </c>
      <c r="L16" s="25">
        <f t="shared" si="0"/>
        <v>49482.659999999996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4065.5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60251.020000000004</v>
      </c>
      <c r="K17" s="24">
        <v>0</v>
      </c>
      <c r="L17" s="25">
        <f t="shared" si="0"/>
        <v>60251.020000000004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4066.5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60419.360000000001</v>
      </c>
      <c r="K18" s="24">
        <v>0</v>
      </c>
      <c r="L18" s="25">
        <f t="shared" si="0"/>
        <v>60419.360000000001</v>
      </c>
    </row>
    <row r="19" spans="2:12" s="26" customFormat="1" ht="27.75" customHeight="1" x14ac:dyDescent="0.25">
      <c r="B19" s="22" t="s">
        <v>25</v>
      </c>
      <c r="C19" s="48">
        <v>64.254000000000005</v>
      </c>
      <c r="D19" s="49">
        <v>49793.45</v>
      </c>
      <c r="E19" s="50">
        <v>4066.5001220703125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59875.101005554199</v>
      </c>
      <c r="K19" s="24">
        <v>1.5800811034351422E-2</v>
      </c>
      <c r="L19" s="25">
        <f t="shared" si="0"/>
        <v>10081.651005554202</v>
      </c>
    </row>
    <row r="20" spans="2:12" s="26" customFormat="1" ht="27.75" customHeight="1" x14ac:dyDescent="0.25">
      <c r="B20" s="22" t="s">
        <v>26</v>
      </c>
      <c r="C20" s="48">
        <v>127.45700000000001</v>
      </c>
      <c r="D20" s="49">
        <v>98772.49</v>
      </c>
      <c r="E20" s="50">
        <v>4066.5000686645508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59875.10107421875</v>
      </c>
      <c r="K20" s="24">
        <v>3.1343169272798566E-2</v>
      </c>
      <c r="L20" s="25">
        <f t="shared" si="0"/>
        <v>-38897.388925781255</v>
      </c>
    </row>
    <row r="21" spans="2:12" s="26" customFormat="1" ht="27.75" customHeight="1" x14ac:dyDescent="0.25">
      <c r="B21" s="22" t="s">
        <v>27</v>
      </c>
      <c r="C21" s="48">
        <v>72.891999999999996</v>
      </c>
      <c r="D21" s="49">
        <v>56490.559999999998</v>
      </c>
      <c r="E21" s="50">
        <v>4066.5000000000005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59878.25</v>
      </c>
      <c r="K21" s="24">
        <v>1.7924996926103526E-2</v>
      </c>
      <c r="L21" s="25">
        <f t="shared" si="0"/>
        <v>3387.6900000000023</v>
      </c>
    </row>
    <row r="22" spans="2:12" s="26" customFormat="1" ht="27.75" customHeight="1" x14ac:dyDescent="0.25">
      <c r="B22" s="22" t="s">
        <v>28</v>
      </c>
      <c r="C22" s="48">
        <v>126.289</v>
      </c>
      <c r="D22" s="49">
        <v>97827.4</v>
      </c>
      <c r="E22" s="50">
        <v>4066.5001220703125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59850.5498046875</v>
      </c>
      <c r="K22" s="24">
        <v>3.1055943983521756E-2</v>
      </c>
      <c r="L22" s="25">
        <f t="shared" si="0"/>
        <v>-37976.850195312494</v>
      </c>
    </row>
    <row r="23" spans="2:12" s="26" customFormat="1" ht="15" x14ac:dyDescent="0.25">
      <c r="B23" s="27" t="s">
        <v>29</v>
      </c>
      <c r="C23" s="28">
        <f>SUM(C11:C22)</f>
        <v>992.20799999999986</v>
      </c>
      <c r="D23" s="28">
        <f>SUM(D11:D22)</f>
        <v>744920.71000000008</v>
      </c>
      <c r="E23" s="47">
        <f>E22</f>
        <v>4066.5001220703125</v>
      </c>
      <c r="F23" s="30">
        <f>SUM(F11:F22)/12</f>
        <v>1.8999999745438496E-2</v>
      </c>
      <c r="G23" s="29"/>
      <c r="H23" s="29"/>
      <c r="I23" s="29"/>
      <c r="J23" s="29">
        <f>SUM(J11:J22)</f>
        <v>730907.41112640384</v>
      </c>
      <c r="K23" s="31">
        <f>SUM(K11:K22)/12</f>
        <v>2.033599525475829E-2</v>
      </c>
      <c r="L23" s="29">
        <f t="shared" ref="L23" si="1">SUM(L11:L22)</f>
        <v>-14013.298873596155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2019-04-05T09:07:09Z</dcterms:modified>
</cp:coreProperties>
</file>